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8_VRS_St-Germain\447927_QGL_Bât_44_Mess\07-TRX\DCE\DCE PLACE\Pièces financières\"/>
    </mc:Choice>
  </mc:AlternateContent>
  <bookViews>
    <workbookView xWindow="-20730" yWindow="0" windowWidth="20835" windowHeight="16650"/>
  </bookViews>
  <sheets>
    <sheet name="LOT 04 - CFO_CF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D37" i="1" s="1"/>
  <c r="D38" i="1" s="1"/>
</calcChain>
</file>

<file path=xl/sharedStrings.xml><?xml version="1.0" encoding="utf-8"?>
<sst xmlns="http://schemas.openxmlformats.org/spreadsheetml/2006/main" count="51" uniqueCount="49">
  <si>
    <t>Repères</t>
  </si>
  <si>
    <t>MISE EN CONFORMITE DU CERCLE MESS INTERARMEES DU QGL A SAINT-GERMAIN-EN-LAYE</t>
  </si>
  <si>
    <t>3.2</t>
  </si>
  <si>
    <t xml:space="preserve">Branchements provisoires pour la cuisine provisoire et les deux monte-charges </t>
  </si>
  <si>
    <t xml:space="preserve">	La dépose, le remaniement et la repose des matériels et petits appareillages CFO </t>
  </si>
  <si>
    <t>L’alimentation électrique des nouveaux équipements techniques (systèmes de rafraîchissement, déshumidificateur, VMC).</t>
  </si>
  <si>
    <t xml:space="preserve">La dépose, le remaniement et la repose des équipements CFA </t>
  </si>
  <si>
    <t>La mise à disposition de chemins de câble et de puissance électrique pour la baie informatique (prestataire WIFI).</t>
  </si>
  <si>
    <t xml:space="preserve">La mise aux normes et la vérification de l’installation du système de sécurité incendie (SSI) sans travaux </t>
  </si>
  <si>
    <t xml:space="preserve">Alimentation électrique et éclairage provisoires du chantier </t>
  </si>
  <si>
    <t>3.3</t>
  </si>
  <si>
    <t>3.4</t>
  </si>
  <si>
    <t>3.4.3</t>
  </si>
  <si>
    <t>3.5.1</t>
  </si>
  <si>
    <t>3.5.2</t>
  </si>
  <si>
    <t>3.6</t>
  </si>
  <si>
    <t>3.7</t>
  </si>
  <si>
    <t>NATURE DES TRAVAUX</t>
  </si>
  <si>
    <t>3.1</t>
  </si>
  <si>
    <t>DESCRIPTION DES OUVRAGES</t>
  </si>
  <si>
    <t>LOT 04- ELEC CFO-CFA-SSI</t>
  </si>
  <si>
    <t>La mise en œuvre de dispositifs temporaires de sécurité incendie assurant l’interconnexion entre la cuisine provisoire et le bâtiment 44</t>
  </si>
  <si>
    <t>Etudes d'exécution</t>
  </si>
  <si>
    <t>Vérification finale de la conformité (CFO et CFA)</t>
  </si>
  <si>
    <t>Appliques murales LED dans la salle de restauration au R+1</t>
  </si>
  <si>
    <t>Luminaires</t>
  </si>
  <si>
    <t>3.4.2</t>
  </si>
  <si>
    <t>Eclairage</t>
  </si>
  <si>
    <t>Détection de présence - commande d'eclairage</t>
  </si>
  <si>
    <t>Vérification de conformité et Mise aux normes des installations électriques existantes</t>
  </si>
  <si>
    <t>Courant Fort (CFO)</t>
  </si>
  <si>
    <t>Courant Faible (CFA) hors SSI</t>
  </si>
  <si>
    <t xml:space="preserve">Total travaux en Euros HT </t>
  </si>
  <si>
    <t xml:space="preserve">TVA à 20% </t>
  </si>
  <si>
    <t>Total global en Euros TTC</t>
  </si>
  <si>
    <t>Fourniture et pose de détecteurs de présence</t>
  </si>
  <si>
    <t>Dalles 60x60 LED standards pour les zones classiques</t>
  </si>
  <si>
    <t>Dalles 60x60 LED étanches pour les espaces soumis à l'humidité</t>
  </si>
  <si>
    <t>LED Coreline</t>
  </si>
  <si>
    <t>3.5.3</t>
  </si>
  <si>
    <t>Essais, contrôles et documentation</t>
  </si>
  <si>
    <t>Alimentation électrique des stores extérieurs</t>
  </si>
  <si>
    <t>Branchements provisoires pour la base vie</t>
  </si>
  <si>
    <t>3.8</t>
  </si>
  <si>
    <t>3.9</t>
  </si>
  <si>
    <t>3.10</t>
  </si>
  <si>
    <t>3.11</t>
  </si>
  <si>
    <t>Prix (ens)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</si>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</sst>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8">
    <xf numFmtId="0" fontId="0" fillId="0" borderId="0" xfId="0"/>
    <xf numFmtId="15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left" wrapText="1"/>
    </xf>
    <xf numFmtId="0" fontId="6" fillId="0" borderId="5" xfId="0" applyFont="1" applyBorder="1" applyAlignment="1">
      <alignment horizontal="center" vertical="center"/>
    </xf>
    <xf numFmtId="0" fontId="0" fillId="0" borderId="1" xfId="0" applyBorder="1"/>
    <xf numFmtId="164" fontId="0" fillId="0" borderId="0" xfId="1" applyNumberFormat="1" applyFont="1"/>
    <xf numFmtId="0" fontId="6" fillId="0" borderId="6" xfId="0" applyFont="1" applyBorder="1" applyAlignment="1">
      <alignment horizontal="center" vertical="center"/>
    </xf>
    <xf numFmtId="0" fontId="0" fillId="0" borderId="7" xfId="0" applyBorder="1" applyAlignment="1">
      <alignment wrapText="1"/>
    </xf>
    <xf numFmtId="44" fontId="0" fillId="0" borderId="1" xfId="0" applyNumberFormat="1" applyBorder="1" applyAlignment="1">
      <alignment horizontal="center" wrapText="1"/>
    </xf>
    <xf numFmtId="6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8"/>
  <sheetViews>
    <sheetView tabSelected="1" topLeftCell="B1" zoomScale="120" zoomScaleNormal="120" workbookViewId="0">
      <selection activeCell="C7" sqref="C7"/>
    </sheetView>
  </sheetViews>
  <sheetFormatPr baseColWidth="10" defaultColWidth="8.85546875" defaultRowHeight="15" x14ac:dyDescent="0.25"/>
  <cols>
    <col min="2" max="2" width="9.85546875" style="11" bestFit="1" customWidth="1"/>
    <col min="3" max="3" width="68" style="4" customWidth="1"/>
    <col min="4" max="4" width="12.140625" style="12" bestFit="1" customWidth="1"/>
  </cols>
  <sheetData>
    <row r="3" spans="2:4" x14ac:dyDescent="0.25">
      <c r="B3" s="21" t="s">
        <v>1</v>
      </c>
      <c r="C3" s="21"/>
      <c r="D3" s="21"/>
    </row>
    <row r="4" spans="2:4" x14ac:dyDescent="0.25">
      <c r="B4" s="25" t="s">
        <v>48</v>
      </c>
      <c r="C4" s="26"/>
      <c r="D4" s="27"/>
    </row>
    <row r="5" spans="2:4" x14ac:dyDescent="0.25">
      <c r="B5" s="9"/>
      <c r="C5" s="3"/>
      <c r="D5" s="3"/>
    </row>
    <row r="6" spans="2:4" x14ac:dyDescent="0.25">
      <c r="B6" s="22" t="s">
        <v>20</v>
      </c>
      <c r="C6" s="23"/>
      <c r="D6" s="24"/>
    </row>
    <row r="7" spans="2:4" x14ac:dyDescent="0.25">
      <c r="B7" s="9"/>
      <c r="C7" s="1"/>
      <c r="D7" s="3"/>
    </row>
    <row r="8" spans="2:4" x14ac:dyDescent="0.25">
      <c r="B8" s="10" t="s">
        <v>0</v>
      </c>
      <c r="C8" s="2"/>
      <c r="D8" s="8" t="s">
        <v>47</v>
      </c>
    </row>
    <row r="9" spans="2:4" x14ac:dyDescent="0.25">
      <c r="B9" s="10">
        <v>3</v>
      </c>
      <c r="C9" s="7" t="s">
        <v>19</v>
      </c>
      <c r="D9" s="8"/>
    </row>
    <row r="10" spans="2:4" x14ac:dyDescent="0.25">
      <c r="B10" s="10" t="s">
        <v>18</v>
      </c>
      <c r="C10" s="13" t="s">
        <v>17</v>
      </c>
      <c r="D10" s="3"/>
    </row>
    <row r="11" spans="2:4" x14ac:dyDescent="0.25">
      <c r="B11" s="10"/>
      <c r="C11" s="13" t="s">
        <v>22</v>
      </c>
      <c r="D11" s="19"/>
    </row>
    <row r="12" spans="2:4" x14ac:dyDescent="0.25">
      <c r="B12" s="10"/>
      <c r="C12" s="13" t="s">
        <v>23</v>
      </c>
      <c r="D12" s="19"/>
    </row>
    <row r="13" spans="2:4" ht="30" x14ac:dyDescent="0.25">
      <c r="B13" s="10" t="s">
        <v>2</v>
      </c>
      <c r="C13" s="6" t="s">
        <v>4</v>
      </c>
      <c r="D13" s="19"/>
    </row>
    <row r="14" spans="2:4" ht="18" customHeight="1" x14ac:dyDescent="0.25">
      <c r="B14" s="10" t="s">
        <v>2</v>
      </c>
      <c r="C14" s="6" t="s">
        <v>6</v>
      </c>
      <c r="D14" s="19"/>
    </row>
    <row r="15" spans="2:4" ht="30" x14ac:dyDescent="0.25">
      <c r="B15" s="10" t="s">
        <v>10</v>
      </c>
      <c r="C15" s="6" t="s">
        <v>7</v>
      </c>
      <c r="D15" s="19"/>
    </row>
    <row r="16" spans="2:4" x14ac:dyDescent="0.25">
      <c r="B16" s="10" t="s">
        <v>11</v>
      </c>
      <c r="C16" s="6" t="s">
        <v>27</v>
      </c>
      <c r="D16" s="19"/>
    </row>
    <row r="17" spans="2:4" x14ac:dyDescent="0.25">
      <c r="B17" s="10" t="s">
        <v>26</v>
      </c>
      <c r="C17" s="6" t="s">
        <v>25</v>
      </c>
      <c r="D17" s="19"/>
    </row>
    <row r="18" spans="2:4" x14ac:dyDescent="0.25">
      <c r="B18" s="10"/>
      <c r="C18" s="6" t="s">
        <v>36</v>
      </c>
      <c r="D18" s="19"/>
    </row>
    <row r="19" spans="2:4" ht="30" x14ac:dyDescent="0.25">
      <c r="B19" s="10"/>
      <c r="C19" s="6" t="s">
        <v>37</v>
      </c>
      <c r="D19" s="19"/>
    </row>
    <row r="20" spans="2:4" x14ac:dyDescent="0.25">
      <c r="B20" s="10"/>
      <c r="C20" s="6" t="s">
        <v>38</v>
      </c>
      <c r="D20" s="19"/>
    </row>
    <row r="21" spans="2:4" x14ac:dyDescent="0.25">
      <c r="B21" s="10"/>
      <c r="C21" s="6" t="s">
        <v>24</v>
      </c>
      <c r="D21" s="19"/>
    </row>
    <row r="22" spans="2:4" x14ac:dyDescent="0.25">
      <c r="B22" s="10" t="s">
        <v>12</v>
      </c>
      <c r="C22" s="6" t="s">
        <v>28</v>
      </c>
      <c r="D22" s="19"/>
    </row>
    <row r="23" spans="2:4" x14ac:dyDescent="0.25">
      <c r="B23" s="10"/>
      <c r="C23" s="6" t="s">
        <v>35</v>
      </c>
      <c r="D23" s="19"/>
    </row>
    <row r="24" spans="2:4" ht="30" x14ac:dyDescent="0.25">
      <c r="B24" s="10">
        <v>3.5</v>
      </c>
      <c r="C24" s="6" t="s">
        <v>29</v>
      </c>
      <c r="D24" s="19"/>
    </row>
    <row r="25" spans="2:4" x14ac:dyDescent="0.25">
      <c r="B25" s="10" t="s">
        <v>13</v>
      </c>
      <c r="C25" s="6" t="s">
        <v>30</v>
      </c>
      <c r="D25" s="19"/>
    </row>
    <row r="26" spans="2:4" x14ac:dyDescent="0.25">
      <c r="B26" s="10" t="s">
        <v>14</v>
      </c>
      <c r="C26" s="6" t="s">
        <v>31</v>
      </c>
      <c r="D26" s="19"/>
    </row>
    <row r="27" spans="2:4" ht="30" x14ac:dyDescent="0.25">
      <c r="B27" s="10" t="s">
        <v>14</v>
      </c>
      <c r="C27" s="6" t="s">
        <v>8</v>
      </c>
      <c r="D27" s="19"/>
    </row>
    <row r="28" spans="2:4" x14ac:dyDescent="0.25">
      <c r="B28" s="10" t="s">
        <v>39</v>
      </c>
      <c r="C28" s="6" t="s">
        <v>40</v>
      </c>
      <c r="D28" s="19"/>
    </row>
    <row r="29" spans="2:4" ht="45" x14ac:dyDescent="0.25">
      <c r="B29" s="10" t="s">
        <v>15</v>
      </c>
      <c r="C29" s="6" t="s">
        <v>21</v>
      </c>
      <c r="D29" s="19"/>
    </row>
    <row r="30" spans="2:4" ht="45" x14ac:dyDescent="0.25">
      <c r="B30" s="10" t="s">
        <v>16</v>
      </c>
      <c r="C30" s="6" t="s">
        <v>5</v>
      </c>
      <c r="D30" s="19"/>
    </row>
    <row r="31" spans="2:4" x14ac:dyDescent="0.25">
      <c r="B31" s="10" t="s">
        <v>43</v>
      </c>
      <c r="C31" s="6" t="s">
        <v>41</v>
      </c>
      <c r="D31" s="19"/>
    </row>
    <row r="32" spans="2:4" ht="13.9" customHeight="1" x14ac:dyDescent="0.25">
      <c r="B32" s="10" t="s">
        <v>44</v>
      </c>
      <c r="C32" s="13" t="s">
        <v>9</v>
      </c>
      <c r="D32" s="19"/>
    </row>
    <row r="33" spans="2:9" ht="30" x14ac:dyDescent="0.25">
      <c r="B33" s="10" t="s">
        <v>45</v>
      </c>
      <c r="C33" s="5" t="s">
        <v>3</v>
      </c>
      <c r="D33" s="19"/>
    </row>
    <row r="34" spans="2:9" x14ac:dyDescent="0.25">
      <c r="B34" s="10" t="s">
        <v>46</v>
      </c>
      <c r="C34" s="13" t="s">
        <v>42</v>
      </c>
      <c r="D34" s="19"/>
    </row>
    <row r="35" spans="2:9" x14ac:dyDescent="0.25">
      <c r="B35" s="10"/>
      <c r="C35" s="2"/>
      <c r="D35" s="8"/>
    </row>
    <row r="36" spans="2:9" ht="18.75" x14ac:dyDescent="0.25">
      <c r="B36" s="14"/>
      <c r="C36" s="15" t="s">
        <v>32</v>
      </c>
      <c r="D36" s="20">
        <f>SUM(D14:D34)</f>
        <v>0</v>
      </c>
      <c r="I36" s="16"/>
    </row>
    <row r="37" spans="2:9" ht="18.75" x14ac:dyDescent="0.25">
      <c r="B37" s="14"/>
      <c r="C37" s="15" t="s">
        <v>33</v>
      </c>
      <c r="D37" s="20">
        <f>SUM(D36*20%)</f>
        <v>0</v>
      </c>
      <c r="I37" s="16"/>
    </row>
    <row r="38" spans="2:9" ht="19.5" thickBot="1" x14ac:dyDescent="0.3">
      <c r="B38" s="17"/>
      <c r="C38" s="18" t="s">
        <v>34</v>
      </c>
      <c r="D38" s="20">
        <f>D37+D36</f>
        <v>0</v>
      </c>
      <c r="I38" s="16"/>
    </row>
  </sheetData>
  <mergeCells count="3">
    <mergeCell ref="B3:D3"/>
    <mergeCell ref="B6:D6"/>
    <mergeCell ref="B4:D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04 - CFO_CFA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CHESTIER Noémie IMI</cp:lastModifiedBy>
  <dcterms:created xsi:type="dcterms:W3CDTF">2015-06-05T18:19:34Z</dcterms:created>
  <dcterms:modified xsi:type="dcterms:W3CDTF">2025-07-30T16:59:25Z</dcterms:modified>
</cp:coreProperties>
</file>